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<sst xmlns="http://schemas.openxmlformats.org/spreadsheetml/2006/main" count="47" uniqueCount="47">
  <si>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   CÔNG TY ĐIỆN GIA LAI</t>
  </si>
  <si>
    <t xml:space="preserve">  114 Trường Chinh - TP.Pleiku</t>
  </si>
  <si>
    <t>BÁO CÁO KẾT QUẢ HOẠT ĐỘNG KINH DOANH</t>
  </si>
  <si>
    <t>CHỈ TIÊU</t>
  </si>
  <si>
    <t>MÃ SỐ</t>
  </si>
  <si>
    <t>THUYẾT MINH</t>
  </si>
  <si>
    <t>9 THÁNG ĐẦU NĂM 2009</t>
  </si>
  <si>
    <t>N¨m nay</t>
  </si>
  <si>
    <t>(1)</t>
  </si>
  <si>
    <t>(2)</t>
  </si>
  <si>
    <t>(3)</t>
  </si>
  <si>
    <t>(8)</t>
  </si>
  <si>
    <t>1. Doanh thu bán hàng và cung cấp dịch vụ</t>
  </si>
  <si>
    <t>01</t>
  </si>
  <si>
    <t>VI.25</t>
  </si>
  <si>
    <t>2. Các khoản giảm trừ doanh thu</t>
  </si>
  <si>
    <t>02</t>
  </si>
  <si>
    <t>VI.26</t>
  </si>
  <si>
    <t>3. Doanh thu thuần về bán hàng và cung cấp dịch vụ    (10 = 01 - 02)</t>
  </si>
  <si>
    <t>VI.27</t>
  </si>
  <si>
    <t>4. Giá vốn hàng bán</t>
  </si>
  <si>
    <t>VI.28</t>
  </si>
  <si>
    <t xml:space="preserve">5. Lợi nhuận gộp về bán hàng và cung cấp dịch vụ (20=10-11)        </t>
  </si>
  <si>
    <t>6. Doanh thu hoạt động tài chính</t>
  </si>
  <si>
    <t>VI.29</t>
  </si>
  <si>
    <t>7. Chi phí tài chính</t>
  </si>
  <si>
    <t>VI.30</t>
  </si>
  <si>
    <t xml:space="preserve"> - Trong đó: Chi phí lãi vay</t>
  </si>
  <si>
    <t>8. Chi phí bán hàng</t>
  </si>
  <si>
    <t>9. Chi phí quản lý doanh nghiệp</t>
  </si>
  <si>
    <t xml:space="preserve">10. Lợi nhuận thuần từ hoạt động kinh doanh
{30 = 20 + (21-22) - (24+25)}        </t>
  </si>
  <si>
    <t>11. Thu nhập khác</t>
  </si>
  <si>
    <t>12. Chi phí khác</t>
  </si>
  <si>
    <t>13. Lợi nhuận khác (40 = 31 - 32)</t>
  </si>
  <si>
    <t>14. Tổng lợi nhuận kế toán trước thuế (50=30 + 40)</t>
  </si>
  <si>
    <t>15. Chi phí thuế TNDN hiện hành</t>
  </si>
  <si>
    <t>VI.31</t>
  </si>
  <si>
    <t>16. Chi phí thuế TNDN hoãn lại</t>
  </si>
  <si>
    <t>VI.32</t>
  </si>
  <si>
    <t>17. Lợi nhuận sau thuế thu nhập doanh nghiệp
           (60 = 50-51-52)</t>
  </si>
  <si>
    <t>18. Lãi cơ bản trên cổ phiếu (*)</t>
  </si>
  <si>
    <t>Pleiku, ngày    tháng     năm 2009</t>
  </si>
  <si>
    <t xml:space="preserve">          (Ký, họ tên, đóng dấu)</t>
  </si>
  <si>
    <t xml:space="preserve">         Người lập biểu                            Kế toán trưởng</t>
  </si>
  <si>
    <t xml:space="preserve"> Giám đốc</t>
  </si>
  <si>
    <t xml:space="preserve">                (Ký, họ tên)                            (Ký, họ tên)</t>
  </si>
  <si>
    <t>9 tháng đầu năm năm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</si>
</sst>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0.5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b/>
      <sz val="12"/>
      <name val="Times New Roman"/>
      <family val="1"/>
    </font>
    <font>
      <sz val="10.5"/>
      <color indexed="12"/>
      <name val="Times New Roman"/>
      <family val="1"/>
    </font>
    <font>
      <sz val="10"/>
      <color indexed="12"/>
      <name val="Times New Roman"/>
      <family val="1"/>
    </font>
    <font>
      <b/>
      <sz val="10.5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2" fillId="0" borderId="12" xfId="15" applyNumberFormat="1" applyFont="1" applyBorder="1" applyAlignment="1">
      <alignment vertical="center"/>
    </xf>
    <xf numFmtId="164" fontId="2" fillId="0" borderId="0" xfId="0" applyNumberFormat="1" applyFont="1" applyAlignment="1">
      <alignment/>
    </xf>
    <xf numFmtId="0" fontId="11" fillId="0" borderId="4" xfId="0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2" fillId="0" borderId="6" xfId="15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4" fontId="2" fillId="0" borderId="0" xfId="15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164" fontId="14" fillId="0" borderId="6" xfId="15" applyNumberFormat="1" applyFont="1" applyBorder="1" applyAlignment="1">
      <alignment vertical="center"/>
    </xf>
    <xf numFmtId="164" fontId="15" fillId="0" borderId="0" xfId="15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164" fontId="11" fillId="0" borderId="0" xfId="15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3" fillId="0" borderId="5" xfId="0" applyFont="1" applyBorder="1" applyAlignment="1">
      <alignment horizontal="center" vertical="center" wrapText="1"/>
    </xf>
    <xf numFmtId="164" fontId="15" fillId="0" borderId="0" xfId="15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164" fontId="14" fillId="0" borderId="15" xfId="15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164" fontId="2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0" zoomScaleNormal="70" workbookViewId="0" topLeftCell="A1">
      <selection activeCell="F10" sqref="F10"/>
    </sheetView>
  </sheetViews>
  <sheetFormatPr defaultColWidth="9.140625" defaultRowHeight="12.75"/>
  <cols>
    <col min="1" max="1" width="62.8515625" style="2" customWidth="1"/>
    <col min="2" max="2" width="6.28125" style="2" customWidth="1"/>
    <col min="3" max="3" width="10.7109375" style="55" customWidth="1"/>
    <col min="4" max="4" width="22.140625" style="2" customWidth="1"/>
    <col min="5" max="5" width="22.140625" style="4" customWidth="1"/>
    <col min="6" max="6" width="22.140625" style="2" customWidth="1"/>
    <col min="7" max="7" width="16.00390625" style="2" customWidth="1"/>
    <col min="8" max="16384" width="9.140625" style="2" customWidth="1"/>
  </cols>
  <sheetData>
    <row r="1" spans="1:4" ht="15.75">
      <c r="A1" s="1" t="s">
        <v>0</v>
      </c>
      <c r="C1" s="3"/>
      <c r="D1" s="57"/>
    </row>
    <row r="2" spans="1:4" ht="15.75">
      <c r="A2" s="5" t="s">
        <v>1</v>
      </c>
      <c r="C2" s="6"/>
      <c r="D2" s="58"/>
    </row>
    <row r="3" spans="1:4" ht="25.5" customHeight="1">
      <c r="A3" s="7" t="s">
        <v>2</v>
      </c>
      <c r="B3" s="7"/>
      <c r="C3" s="7"/>
      <c r="D3" s="7"/>
    </row>
    <row r="4" spans="1:4" ht="14.25" customHeight="1">
      <c r="A4" s="8" t="s">
        <v>46</v>
      </c>
      <c r="B4" s="8"/>
      <c r="C4" s="8"/>
      <c r="D4" s="8"/>
    </row>
    <row r="5" spans="1:4" ht="9" customHeight="1" thickBot="1">
      <c r="A5" s="8"/>
      <c r="B5" s="8"/>
      <c r="C5" s="8"/>
      <c r="D5" s="8"/>
    </row>
    <row r="6" spans="1:4" ht="22.5" customHeight="1">
      <c r="A6" s="9" t="s">
        <v>3</v>
      </c>
      <c r="B6" s="10" t="s">
        <v>4</v>
      </c>
      <c r="C6" s="10" t="s">
        <v>5</v>
      </c>
      <c r="D6" s="11" t="s">
        <v>6</v>
      </c>
    </row>
    <row r="7" spans="1:4" ht="8.25" customHeight="1">
      <c r="A7" s="12"/>
      <c r="B7" s="13"/>
      <c r="C7" s="13"/>
      <c r="D7" s="14" t="s">
        <v>7</v>
      </c>
    </row>
    <row r="8" spans="1:5" s="19" customFormat="1" ht="12.75" customHeight="1">
      <c r="A8" s="15" t="s">
        <v>8</v>
      </c>
      <c r="B8" s="16" t="s">
        <v>9</v>
      </c>
      <c r="C8" s="16" t="s">
        <v>10</v>
      </c>
      <c r="D8" s="17" t="s">
        <v>11</v>
      </c>
      <c r="E8" s="18"/>
    </row>
    <row r="9" spans="1:8" ht="18.75" customHeight="1">
      <c r="A9" s="20" t="s">
        <v>12</v>
      </c>
      <c r="B9" s="21" t="s">
        <v>13</v>
      </c>
      <c r="C9" s="22" t="s">
        <v>14</v>
      </c>
      <c r="D9" s="23">
        <v>77620553467</v>
      </c>
      <c r="G9" s="24"/>
      <c r="H9" s="24"/>
    </row>
    <row r="10" spans="1:8" ht="18.75" customHeight="1">
      <c r="A10" s="25" t="s">
        <v>15</v>
      </c>
      <c r="B10" s="26" t="s">
        <v>16</v>
      </c>
      <c r="C10" s="27" t="s">
        <v>17</v>
      </c>
      <c r="D10" s="28"/>
      <c r="G10" s="24"/>
      <c r="H10" s="24"/>
    </row>
    <row r="11" spans="1:8" s="32" customFormat="1" ht="30" customHeight="1">
      <c r="A11" s="29" t="s">
        <v>18</v>
      </c>
      <c r="B11" s="30">
        <v>10</v>
      </c>
      <c r="C11" s="27" t="s">
        <v>19</v>
      </c>
      <c r="D11" s="28">
        <f>D9-D10</f>
        <v>77620553467</v>
      </c>
      <c r="E11" s="31"/>
      <c r="G11" s="24"/>
      <c r="H11" s="24"/>
    </row>
    <row r="12" spans="1:8" ht="18.75" customHeight="1">
      <c r="A12" s="25" t="s">
        <v>20</v>
      </c>
      <c r="B12" s="27">
        <v>11</v>
      </c>
      <c r="C12" s="27" t="s">
        <v>21</v>
      </c>
      <c r="D12" s="28">
        <v>42697042095</v>
      </c>
      <c r="G12" s="24"/>
      <c r="H12" s="24"/>
    </row>
    <row r="13" spans="1:8" s="37" customFormat="1" ht="28.5" customHeight="1">
      <c r="A13" s="33" t="s">
        <v>22</v>
      </c>
      <c r="B13" s="34">
        <v>20</v>
      </c>
      <c r="C13" s="34"/>
      <c r="D13" s="35">
        <f>D11-D12</f>
        <v>34923511372</v>
      </c>
      <c r="E13" s="36"/>
      <c r="G13" s="24"/>
      <c r="H13" s="24"/>
    </row>
    <row r="14" spans="1:8" ht="16.5" customHeight="1">
      <c r="A14" s="25" t="s">
        <v>23</v>
      </c>
      <c r="B14" s="27">
        <v>21</v>
      </c>
      <c r="C14" s="27" t="s">
        <v>24</v>
      </c>
      <c r="D14" s="28">
        <v>11444112689</v>
      </c>
      <c r="G14" s="24"/>
      <c r="H14" s="24"/>
    </row>
    <row r="15" spans="1:8" ht="18.75" customHeight="1">
      <c r="A15" s="29" t="s">
        <v>25</v>
      </c>
      <c r="B15" s="27">
        <v>22</v>
      </c>
      <c r="C15" s="27" t="s">
        <v>26</v>
      </c>
      <c r="D15" s="28">
        <v>13682325266</v>
      </c>
      <c r="G15" s="24"/>
      <c r="H15" s="24"/>
    </row>
    <row r="16" spans="1:8" ht="18.75" customHeight="1">
      <c r="A16" s="38" t="s">
        <v>27</v>
      </c>
      <c r="B16" s="27">
        <v>23</v>
      </c>
      <c r="C16" s="27"/>
      <c r="D16" s="28">
        <v>13570875145</v>
      </c>
      <c r="G16" s="24"/>
      <c r="H16" s="24"/>
    </row>
    <row r="17" spans="1:8" ht="18.75" customHeight="1">
      <c r="A17" s="29" t="s">
        <v>28</v>
      </c>
      <c r="B17" s="27">
        <v>24</v>
      </c>
      <c r="C17" s="27"/>
      <c r="D17" s="28">
        <v>0</v>
      </c>
      <c r="G17" s="24"/>
      <c r="H17" s="24"/>
    </row>
    <row r="18" spans="1:8" ht="18.75" customHeight="1">
      <c r="A18" s="25" t="s">
        <v>29</v>
      </c>
      <c r="B18" s="27">
        <v>25</v>
      </c>
      <c r="C18" s="27"/>
      <c r="D18" s="28">
        <v>1148418541</v>
      </c>
      <c r="G18" s="24"/>
      <c r="H18" s="24"/>
    </row>
    <row r="19" spans="1:8" s="37" customFormat="1" ht="30.75" customHeight="1">
      <c r="A19" s="33" t="s">
        <v>30</v>
      </c>
      <c r="B19" s="34">
        <v>30</v>
      </c>
      <c r="C19" s="34"/>
      <c r="D19" s="35">
        <f>D13+D14-D15-D17-D18</f>
        <v>31536880254</v>
      </c>
      <c r="E19" s="36"/>
      <c r="G19" s="24"/>
      <c r="H19" s="24"/>
    </row>
    <row r="20" spans="1:8" ht="18.75" customHeight="1">
      <c r="A20" s="25" t="s">
        <v>31</v>
      </c>
      <c r="B20" s="27">
        <v>31</v>
      </c>
      <c r="C20" s="27"/>
      <c r="D20" s="28">
        <v>243472975</v>
      </c>
      <c r="G20" s="24"/>
      <c r="H20" s="24"/>
    </row>
    <row r="21" spans="1:8" ht="18.75" customHeight="1">
      <c r="A21" s="29" t="s">
        <v>32</v>
      </c>
      <c r="B21" s="27">
        <v>32</v>
      </c>
      <c r="C21" s="27"/>
      <c r="D21" s="28">
        <f>73428236+230</f>
        <v>73428466</v>
      </c>
      <c r="E21" s="39"/>
      <c r="G21" s="24"/>
      <c r="H21" s="24"/>
    </row>
    <row r="22" spans="1:8" s="42" customFormat="1" ht="18.75" customHeight="1">
      <c r="A22" s="40" t="s">
        <v>33</v>
      </c>
      <c r="B22" s="34">
        <v>40</v>
      </c>
      <c r="C22" s="34"/>
      <c r="D22" s="35">
        <f>D20-D21</f>
        <v>170044509</v>
      </c>
      <c r="E22" s="41"/>
      <c r="G22" s="24"/>
      <c r="H22" s="24"/>
    </row>
    <row r="23" spans="1:8" s="45" customFormat="1" ht="30.75" customHeight="1">
      <c r="A23" s="33" t="s">
        <v>34</v>
      </c>
      <c r="B23" s="43">
        <v>50</v>
      </c>
      <c r="C23" s="43"/>
      <c r="D23" s="35">
        <f>D19+D22</f>
        <v>31706924763</v>
      </c>
      <c r="E23" s="44"/>
      <c r="G23" s="24"/>
      <c r="H23" s="24"/>
    </row>
    <row r="24" spans="1:8" s="32" customFormat="1" ht="18.75" customHeight="1">
      <c r="A24" s="25" t="s">
        <v>35</v>
      </c>
      <c r="B24" s="30">
        <v>51</v>
      </c>
      <c r="C24" s="27" t="s">
        <v>36</v>
      </c>
      <c r="D24" s="28">
        <f>1392823699+400000000</f>
        <v>1792823699</v>
      </c>
      <c r="E24" s="31"/>
      <c r="G24" s="24"/>
      <c r="H24" s="24"/>
    </row>
    <row r="25" spans="1:8" ht="18.75" customHeight="1">
      <c r="A25" s="25" t="s">
        <v>37</v>
      </c>
      <c r="B25" s="27">
        <v>52</v>
      </c>
      <c r="C25" s="27" t="s">
        <v>38</v>
      </c>
      <c r="D25" s="28"/>
      <c r="G25" s="24"/>
      <c r="H25" s="24"/>
    </row>
    <row r="26" spans="1:8" s="37" customFormat="1" ht="33.75" customHeight="1">
      <c r="A26" s="33" t="s">
        <v>39</v>
      </c>
      <c r="B26" s="34">
        <v>60</v>
      </c>
      <c r="C26" s="34"/>
      <c r="D26" s="35">
        <f>D23-D24</f>
        <v>29914101064</v>
      </c>
      <c r="E26" s="36"/>
      <c r="G26" s="24"/>
      <c r="H26" s="24"/>
    </row>
    <row r="27" spans="1:8" s="37" customFormat="1" ht="18.75" customHeight="1" thickBot="1">
      <c r="A27" s="46" t="s">
        <v>40</v>
      </c>
      <c r="B27" s="47">
        <v>70</v>
      </c>
      <c r="C27" s="47"/>
      <c r="D27" s="48"/>
      <c r="E27" s="36"/>
      <c r="G27" s="24"/>
      <c r="H27" s="24"/>
    </row>
    <row r="28" spans="1:8" s="53" customFormat="1" ht="9.75" customHeight="1">
      <c r="A28" s="49"/>
      <c r="B28" s="50"/>
      <c r="C28" s="50"/>
      <c r="D28" s="51"/>
      <c r="E28" s="52"/>
      <c r="G28" s="24"/>
      <c r="H28" s="24"/>
    </row>
    <row r="29" spans="1:3" ht="15.75">
      <c r="A29" s="5"/>
      <c r="B29" s="54"/>
      <c r="C29" s="54" t="s">
        <v>41</v>
      </c>
    </row>
    <row r="30" spans="1:4" ht="15.75">
      <c r="A30" s="1" t="s">
        <v>43</v>
      </c>
      <c r="B30" s="1"/>
      <c r="C30" s="8" t="s">
        <v>44</v>
      </c>
      <c r="D30" s="8"/>
    </row>
    <row r="31" spans="1:7" ht="15.75">
      <c r="A31" s="5" t="s">
        <v>45</v>
      </c>
      <c r="B31" s="5"/>
      <c r="C31" s="56" t="s">
        <v>42</v>
      </c>
      <c r="E31" s="56"/>
      <c r="F31" s="56"/>
      <c r="G31" s="56"/>
    </row>
  </sheetData>
  <mergeCells count="8">
    <mergeCell ref="C30:D30"/>
    <mergeCell ref="A5:D5"/>
    <mergeCell ref="A6:A7"/>
    <mergeCell ref="B6:B7"/>
    <mergeCell ref="C6:C7"/>
    <mergeCell ref="D6:D7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2011-06-30T06:48:22Z</dcterms:created>
  <dcterms:modified xsi:type="dcterms:W3CDTF">2011-06-30T06:52:21Z</dcterms:modified>
  <cp:category/>
  <cp:version/>
  <cp:contentType/>
  <cp:contentStatus/>
</cp:coreProperties>
</file>